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Q" sheetId="1" state="visible" r:id="rId3"/>
    <sheet name="เทียบราคา" sheetId="2" state="visible" r:id="rId4"/>
  </sheets>
  <definedNames>
    <definedName function="false" hidden="false" localSheetId="0" name="_xlnm.Print_Titles" vbProcedure="false">BOQ!$8:$8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0" authorId="0">
      <text>
        <r>
          <rPr>
            <sz val="10"/>
            <rFont val="FreeSans"/>
            <family val="2"/>
          </rPr>
          <t xml:space="preserve">ตัวอย่างปริมาณเพื่อแสดงรูปแบบการกรอกเท่านั้น ให้แก้ตามแบบบ้านจริง</t>
        </r>
      </text>
    </comment>
  </commentList>
</comments>
</file>

<file path=xl/sharedStrings.xml><?xml version="1.0" encoding="utf-8"?>
<sst xmlns="http://schemas.openxmlformats.org/spreadsheetml/2006/main" count="174" uniqueCount="162">
  <si>
    <t xml:space="preserve">ใบแจกแจงปริมาณงานและราคา (BOQ) งานก่อสร้างบ้าน</t>
  </si>
  <si>
    <t xml:space="preserve">โครงการ / บ้านเลขที่</t>
  </si>
  <si>
    <t xml:space="preserve">วิธีใช้: กรอกเฉพาะช่องพื้นสีเหลือง ช่องอื่นคำนวณให้อัตโนมัติ</t>
  </si>
  <si>
    <t xml:space="preserve">ผู้ว่าจ้าง</t>
  </si>
  <si>
    <t xml:space="preserve">• แถว 1.1 เป็นตัวอย่างรูปแบบการกรอก ลบหรือแก้ได้</t>
  </si>
  <si>
    <t xml:space="preserve">ผู้เสนอราคา</t>
  </si>
  <si>
    <t xml:space="preserve">• ราคาไม่รวมภาษีมูลค่าเพิ่ม กำหนดอัตราที่แถวสรุปด้านล่าง</t>
  </si>
  <si>
    <t xml:space="preserve">วันที่เสนอราคา</t>
  </si>
  <si>
    <t xml:space="preserve">• เทียบผู้รับเหมาหลายรายที่แผ่นงาน "เทียบราคา"</t>
  </si>
  <si>
    <t xml:space="preserve">ลำดับ</t>
  </si>
  <si>
    <t xml:space="preserve">รายการ</t>
  </si>
  <si>
    <t xml:space="preserve">จำนวน</t>
  </si>
  <si>
    <t xml:space="preserve">หน่วย</t>
  </si>
  <si>
    <t xml:space="preserve">ราคาวัสดุ/หน่วย</t>
  </si>
  <si>
    <t xml:space="preserve">ค่าวัสดุรวม</t>
  </si>
  <si>
    <t xml:space="preserve">ค่าแรง/หน่วย</t>
  </si>
  <si>
    <t xml:space="preserve">ค่าแรงรวม</t>
  </si>
  <si>
    <t xml:space="preserve">รวม (บาท)</t>
  </si>
  <si>
    <t xml:space="preserve">หมายเหตุ / ยี่ห้อ / รุ่น</t>
  </si>
  <si>
    <t xml:space="preserve">1</t>
  </si>
  <si>
    <t xml:space="preserve">หมวด 1  งานเตรียมการและงานดิน</t>
  </si>
  <si>
    <t xml:space="preserve">1.1</t>
  </si>
  <si>
    <t xml:space="preserve">ปรับระดับและถมดิน</t>
  </si>
  <si>
    <t xml:space="preserve">ลบ.ม.</t>
  </si>
  <si>
    <t xml:space="preserve">ตัวอย่างรูปแบบ: ใส่ปริมาณและหน่วยตามแบบ ราคาให้ผู้รับเหมากรอก</t>
  </si>
  <si>
    <t xml:space="preserve">1.2</t>
  </si>
  <si>
    <t xml:space="preserve">วางผังอาคาร</t>
  </si>
  <si>
    <t xml:space="preserve">1.3</t>
  </si>
  <si>
    <t xml:space="preserve">รั้วชั่วคราวและสาธารณูปโภคชั่วคราว</t>
  </si>
  <si>
    <t xml:space="preserve">1.4</t>
  </si>
  <si>
    <t xml:space="preserve">1.5</t>
  </si>
  <si>
    <t xml:space="preserve">2</t>
  </si>
  <si>
    <t xml:space="preserve">หมวด 2  งานฐานรากและเสาเข็ม</t>
  </si>
  <si>
    <t xml:space="preserve">2.1</t>
  </si>
  <si>
    <t xml:space="preserve">เสาเข็ม (ระบุชนิด/ขนาด/ความยาว)</t>
  </si>
  <si>
    <t xml:space="preserve">2.2</t>
  </si>
  <si>
    <t xml:space="preserve">ฐานราก คสล.</t>
  </si>
  <si>
    <t xml:space="preserve">2.3</t>
  </si>
  <si>
    <t xml:space="preserve">ทรายรองพื้นและคอนกรีตหยาบ</t>
  </si>
  <si>
    <t xml:space="preserve">2.4</t>
  </si>
  <si>
    <t xml:space="preserve">2.5</t>
  </si>
  <si>
    <t xml:space="preserve">3</t>
  </si>
  <si>
    <t xml:space="preserve">หมวด 3  งานโครงสร้างคอนกรีตเสริมเหล็ก</t>
  </si>
  <si>
    <t xml:space="preserve">3.1</t>
  </si>
  <si>
    <t xml:space="preserve">คอนกรีตโครงสร้าง (ระบุกำลังอัด)</t>
  </si>
  <si>
    <t xml:space="preserve">3.2</t>
  </si>
  <si>
    <t xml:space="preserve">เหล็กเสริม (ระบุชั้นคุณภาพ/ขนาด)</t>
  </si>
  <si>
    <t xml:space="preserve">3.3</t>
  </si>
  <si>
    <t xml:space="preserve">ไม้แบบ</t>
  </si>
  <si>
    <t xml:space="preserve">3.4</t>
  </si>
  <si>
    <t xml:space="preserve">3.5</t>
  </si>
  <si>
    <t xml:space="preserve">4</t>
  </si>
  <si>
    <t xml:space="preserve">หมวด 4  งานหลังคา</t>
  </si>
  <si>
    <t xml:space="preserve">4.1</t>
  </si>
  <si>
    <t xml:space="preserve">โครงหลังคาเหล็ก</t>
  </si>
  <si>
    <t xml:space="preserve">4.2</t>
  </si>
  <si>
    <t xml:space="preserve">วัสดุมุงหลังคา</t>
  </si>
  <si>
    <t xml:space="preserve">4.3</t>
  </si>
  <si>
    <t xml:space="preserve">ฉนวนกันความร้อน</t>
  </si>
  <si>
    <t xml:space="preserve">4.4</t>
  </si>
  <si>
    <t xml:space="preserve">4.5</t>
  </si>
  <si>
    <t xml:space="preserve">5</t>
  </si>
  <si>
    <t xml:space="preserve">หมวด 5  งานผนัง</t>
  </si>
  <si>
    <t xml:space="preserve">5.1</t>
  </si>
  <si>
    <t xml:space="preserve">ก่อผนัง (ระบุชนิดบล็อก/อิฐ)</t>
  </si>
  <si>
    <t xml:space="preserve">5.2</t>
  </si>
  <si>
    <t xml:space="preserve">ฉาบปูน</t>
  </si>
  <si>
    <t xml:space="preserve">5.3</t>
  </si>
  <si>
    <t xml:space="preserve">เสาเอ็นและทับหลัง</t>
  </si>
  <si>
    <t xml:space="preserve">5.4</t>
  </si>
  <si>
    <t xml:space="preserve">5.5</t>
  </si>
  <si>
    <t xml:space="preserve">6</t>
  </si>
  <si>
    <t xml:space="preserve">หมวด 6  งานพื้น</t>
  </si>
  <si>
    <t xml:space="preserve">6.1</t>
  </si>
  <si>
    <t xml:space="preserve">ปูกระเบื้องพื้น (ระบุรุ่น/ขนาด)</t>
  </si>
  <si>
    <t xml:space="preserve">6.2</t>
  </si>
  <si>
    <t xml:space="preserve">บัวเชิงผนัง</t>
  </si>
  <si>
    <t xml:space="preserve">6.3</t>
  </si>
  <si>
    <t xml:space="preserve">งานกันซึมพื้นห้องน้ำ</t>
  </si>
  <si>
    <t xml:space="preserve">6.4</t>
  </si>
  <si>
    <t xml:space="preserve">6.5</t>
  </si>
  <si>
    <t xml:space="preserve">7</t>
  </si>
  <si>
    <t xml:space="preserve">หมวด 7  งานฝ้าเพดาน</t>
  </si>
  <si>
    <t xml:space="preserve">7.1</t>
  </si>
  <si>
    <t xml:space="preserve">ฝ้าฉาบเรียบพร้อมโครงคร่าว</t>
  </si>
  <si>
    <t xml:space="preserve">7.2</t>
  </si>
  <si>
    <t xml:space="preserve">ฝ้าภายนอก/ชายคา</t>
  </si>
  <si>
    <t xml:space="preserve">7.3</t>
  </si>
  <si>
    <t xml:space="preserve">ช่องเซอร์วิส</t>
  </si>
  <si>
    <t xml:space="preserve">7.4</t>
  </si>
  <si>
    <t xml:space="preserve">7.5</t>
  </si>
  <si>
    <t xml:space="preserve">8</t>
  </si>
  <si>
    <t xml:space="preserve">หมวด 8  งานประตูและหน้าต่าง</t>
  </si>
  <si>
    <t xml:space="preserve">8.1</t>
  </si>
  <si>
    <t xml:space="preserve">ประตูพร้อมวงกบและอุปกรณ์</t>
  </si>
  <si>
    <t xml:space="preserve">8.2</t>
  </si>
  <si>
    <t xml:space="preserve">หน้าต่างอะลูมิเนียม/กระจก</t>
  </si>
  <si>
    <t xml:space="preserve">8.3</t>
  </si>
  <si>
    <t xml:space="preserve">มุ้งลวด</t>
  </si>
  <si>
    <t xml:space="preserve">8.4</t>
  </si>
  <si>
    <t xml:space="preserve">8.5</t>
  </si>
  <si>
    <t xml:space="preserve">9</t>
  </si>
  <si>
    <t xml:space="preserve">หมวด 9  งานสุขภัณฑ์และประปา</t>
  </si>
  <si>
    <t xml:space="preserve">9.1</t>
  </si>
  <si>
    <t xml:space="preserve">สุขภัณฑ์และก๊อกน้ำ (ระบุรุ่น)</t>
  </si>
  <si>
    <t xml:space="preserve">9.2</t>
  </si>
  <si>
    <t xml:space="preserve">ท่อน้ำดี/น้ำทิ้ง</t>
  </si>
  <si>
    <t xml:space="preserve">9.3</t>
  </si>
  <si>
    <t xml:space="preserve">ถังบำบัดและบ่อพัก</t>
  </si>
  <si>
    <t xml:space="preserve">9.4</t>
  </si>
  <si>
    <t xml:space="preserve">9.5</t>
  </si>
  <si>
    <t xml:space="preserve">10</t>
  </si>
  <si>
    <t xml:space="preserve">หมวด 10  งานไฟฟ้า</t>
  </si>
  <si>
    <t xml:space="preserve">10.1</t>
  </si>
  <si>
    <t xml:space="preserve">เดินสายไฟและท่อร้อยสาย</t>
  </si>
  <si>
    <t xml:space="preserve">10.2</t>
  </si>
  <si>
    <t xml:space="preserve">ตู้ไฟและเบรกเกอร์</t>
  </si>
  <si>
    <t xml:space="preserve">10.3</t>
  </si>
  <si>
    <t xml:space="preserve">สวิตช์ เต้ารับ และดวงโคม</t>
  </si>
  <si>
    <t xml:space="preserve">10.4</t>
  </si>
  <si>
    <t xml:space="preserve">10.5</t>
  </si>
  <si>
    <t xml:space="preserve">11</t>
  </si>
  <si>
    <t xml:space="preserve">หมวด 11  งานสีและงานเบ็ดเตล็ด</t>
  </si>
  <si>
    <t xml:space="preserve">11.1</t>
  </si>
  <si>
    <t xml:space="preserve">สีภายใน</t>
  </si>
  <si>
    <t xml:space="preserve">11.2</t>
  </si>
  <si>
    <t xml:space="preserve">สีภายนอก</t>
  </si>
  <si>
    <t xml:space="preserve">11.3</t>
  </si>
  <si>
    <t xml:space="preserve">ทำความสะอาดและขนย้ายเศษวัสดุ</t>
  </si>
  <si>
    <t xml:space="preserve">11.4</t>
  </si>
  <si>
    <t xml:space="preserve">11.5</t>
  </si>
  <si>
    <t xml:space="preserve">รวมค่าวัสดุและค่าแรงทุกหมวด</t>
  </si>
  <si>
    <t xml:space="preserve">ค่าดำเนินการและกำไร (ร้อยละ)</t>
  </si>
  <si>
    <t xml:space="preserve">ค่าดำเนินการและกำไร (บาท)</t>
  </si>
  <si>
    <t xml:space="preserve">รวมก่อนภาษี</t>
  </si>
  <si>
    <t xml:space="preserve">ภาษีมูลค่าเพิ่ม (ร้อยละ)</t>
  </si>
  <si>
    <t xml:space="preserve">ใส่ 0% หากผู้รับเหมาไม่ได้จดทะเบียนภาษีมูลค่าเพิ่ม</t>
  </si>
  <si>
    <t xml:space="preserve">ภาษีมูลค่าเพิ่ม (บาท)</t>
  </si>
  <si>
    <t xml:space="preserve">รวมทั้งสิ้น</t>
  </si>
  <si>
    <t xml:space="preserve">แบบฟอร์มจาก บริษัท แชงกรี-ล่า หัวหิน จำกัด · shangrilahuahin.com · ใช้เพื่อประกอบการเทียบราคา ตรวจปริมาณงานกับแบบก่อสร้างจริงทุกครั้ง</t>
  </si>
  <si>
    <t xml:space="preserve">เทียบราคาผู้รับเหมา รายหมวด</t>
  </si>
  <si>
    <t xml:space="preserve">คอลัมน์ "BOQ ของคุณ" ดึงยอดจากแผ่นงาน BOQ อัตโนมัติ กรอกราคาของผู้รับเหมาแต่ละรายในช่องสีเหลือง</t>
  </si>
  <si>
    <t xml:space="preserve">หมวด</t>
  </si>
  <si>
    <t xml:space="preserve">BOQ ของคุณ</t>
  </si>
  <si>
    <t xml:space="preserve">ผู้รับเหมา A</t>
  </si>
  <si>
    <t xml:space="preserve">ผู้รับเหมา B</t>
  </si>
  <si>
    <t xml:space="preserve">ผู้รับเหมา C</t>
  </si>
  <si>
    <t xml:space="preserve">ต่างสูงสุด-ต่ำสุด</t>
  </si>
  <si>
    <t xml:space="preserve">งานเตรียมการและงานดิน</t>
  </si>
  <si>
    <t xml:space="preserve">งานฐานรากและเสาเข็ม</t>
  </si>
  <si>
    <t xml:space="preserve">งานโครงสร้างคอนกรีตเสริมเหล็ก</t>
  </si>
  <si>
    <t xml:space="preserve">งานหลังคา</t>
  </si>
  <si>
    <t xml:space="preserve">งานผนัง</t>
  </si>
  <si>
    <t xml:space="preserve">งานพื้น</t>
  </si>
  <si>
    <t xml:space="preserve">งานฝ้าเพดาน</t>
  </si>
  <si>
    <t xml:space="preserve">งานประตูและหน้าต่าง</t>
  </si>
  <si>
    <t xml:space="preserve">งานสุขภัณฑ์และประปา</t>
  </si>
  <si>
    <t xml:space="preserve">งานไฟฟ้า</t>
  </si>
  <si>
    <t xml:space="preserve">งานสีและงานเบ็ดเตล็ด</t>
  </si>
  <si>
    <t xml:space="preserve">รวมก่อนค่าดำเนินการและภาษี</t>
  </si>
  <si>
    <t xml:space="preserve">ยอดรวมทั้งสิ้นตาม BOQ ของคุณ</t>
  </si>
  <si>
    <t xml:space="preserve">ถ้าหมวดใดต่างกันมาก ให้กลับไปดูว่าผู้รับเหมาคิดปริมาณ วัสดุ หรือรวมงานต่างกันอย่างไร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</si>
</sst>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-"/>
    <numFmt numFmtId="166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4A40"/>
      <name val="Tahoma"/>
      <family val="0"/>
      <charset val="1"/>
    </font>
    <font>
      <b val="true"/>
      <sz val="11"/>
      <color rgb="FF1B2927"/>
      <name val="Tahoma"/>
      <family val="0"/>
      <charset val="1"/>
    </font>
    <font>
      <sz val="11"/>
      <color rgb="FF1B2927"/>
      <name val="Tahoma"/>
      <family val="0"/>
      <charset val="1"/>
    </font>
    <font>
      <b val="true"/>
      <sz val="10"/>
      <color rgb="FF1B4A40"/>
      <name val="Tahoma"/>
      <family val="0"/>
      <charset val="1"/>
    </font>
    <font>
      <sz val="10"/>
      <color rgb="FF586662"/>
      <name val="Tahoma"/>
      <family val="0"/>
      <charset val="1"/>
    </font>
    <font>
      <b val="true"/>
      <sz val="11"/>
      <color rgb="FFFFFFFF"/>
      <name val="Tahoma"/>
      <family val="0"/>
      <charset val="1"/>
    </font>
    <font>
      <b val="true"/>
      <sz val="11"/>
      <color rgb="FF1B4A40"/>
      <name val="Tahoma"/>
      <family val="0"/>
      <charset val="1"/>
    </font>
    <font>
      <b val="true"/>
      <sz val="12"/>
      <color rgb="FF1B4A40"/>
      <name val="Tahoma"/>
      <family val="0"/>
      <charset val="1"/>
    </font>
    <font>
      <sz val="10"/>
      <name val="FreeSans"/>
      <family val="2"/>
    </font>
    <font>
      <sz val="11"/>
      <color rgb="FF008000"/>
      <name val="Tahoma"/>
      <family val="0"/>
      <charset val="1"/>
    </font>
    <font>
      <b val="true"/>
      <sz val="11"/>
      <color rgb="FF008000"/>
      <name val="Tahom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6CC"/>
        <bgColor rgb="FFF4F0E6"/>
      </patternFill>
    </fill>
    <fill>
      <patternFill patternType="solid">
        <fgColor rgb="FF1B4A40"/>
        <bgColor rgb="FF1B2927"/>
      </patternFill>
    </fill>
    <fill>
      <patternFill patternType="solid">
        <fgColor rgb="FFF4F0E6"/>
        <bgColor rgb="FFFFF6CC"/>
      </patternFill>
    </fill>
    <fill>
      <patternFill patternType="solid">
        <fgColor rgb="FFE7E2D6"/>
        <bgColor rgb="FFF4F0E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9B3A6"/>
      </left>
      <right/>
      <top style="thin">
        <color rgb="FFB9B3A6"/>
      </top>
      <bottom style="thin">
        <color rgb="FFB9B3A6"/>
      </bottom>
      <diagonal/>
    </border>
    <border diagonalUp="false" diagonalDown="false">
      <left style="thin">
        <color rgb="FFB9B3A6"/>
      </left>
      <right style="thin">
        <color rgb="FFB9B3A6"/>
      </right>
      <top style="thin">
        <color rgb="FFB9B3A6"/>
      </top>
      <bottom style="thin">
        <color rgb="FFB9B3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3A6"/>
      <rgbColor rgb="FF808080"/>
      <rgbColor rgb="FF9999FF"/>
      <rgbColor rgb="FF993366"/>
      <rgbColor rgb="FFFFF6CC"/>
      <rgbColor rgb="FFF4F0E6"/>
      <rgbColor rgb="FF660066"/>
      <rgbColor rgb="FFFF8080"/>
      <rgbColor rgb="FF0066CC"/>
      <rgbColor rgb="FFE7E2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86662"/>
      <rgbColor rgb="FF969696"/>
      <rgbColor rgb="FF1B4A40"/>
      <rgbColor rgb="FF339966"/>
      <rgbColor rgb="FF003300"/>
      <rgbColor rgb="FF333300"/>
      <rgbColor rgb="FF993300"/>
      <rgbColor rgb="FF993366"/>
      <rgbColor rgb="FF333399"/>
      <rgbColor rgb="FF1B29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8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6"/>
    <col collapsed="false" customWidth="true" hidden="false" outlineLevel="0" max="3" min="3" style="0" width="11"/>
    <col collapsed="false" customWidth="true" hidden="false" outlineLevel="0" max="4" min="4" style="0" width="9"/>
    <col collapsed="false" customWidth="true" hidden="false" outlineLevel="0" max="6" min="5" style="0" width="15"/>
    <col collapsed="false" customWidth="true" hidden="false" outlineLevel="0" max="7" min="7" style="0" width="14"/>
    <col collapsed="false" customWidth="true" hidden="false" outlineLevel="0" max="8" min="8" style="0" width="15"/>
    <col collapsed="false" customWidth="true" hidden="false" outlineLevel="0" max="9" min="9" style="0" width="16"/>
    <col collapsed="false" customWidth="true" hidden="false" outlineLevel="0" max="10" min="10" style="0" width="30"/>
  </cols>
  <sheetData>
    <row r="1" customFormat="false" ht="21.6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customFormat="false" ht="15" hidden="false" customHeight="false" outlineLevel="0" collapsed="false">
      <c r="A3" s="2" t="s">
        <v>1</v>
      </c>
      <c r="B3" s="2"/>
      <c r="C3" s="3"/>
      <c r="D3" s="3"/>
      <c r="E3" s="3"/>
      <c r="G3" s="4" t="s">
        <v>2</v>
      </c>
    </row>
    <row r="4" customFormat="false" ht="15" hidden="false" customHeight="false" outlineLevel="0" collapsed="false">
      <c r="A4" s="2" t="s">
        <v>3</v>
      </c>
      <c r="B4" s="2"/>
      <c r="C4" s="3"/>
      <c r="D4" s="3"/>
      <c r="E4" s="3"/>
      <c r="G4" s="5" t="s">
        <v>4</v>
      </c>
    </row>
    <row r="5" customFormat="false" ht="15" hidden="false" customHeight="false" outlineLevel="0" collapsed="false">
      <c r="A5" s="2" t="s">
        <v>5</v>
      </c>
      <c r="B5" s="2"/>
      <c r="C5" s="3"/>
      <c r="D5" s="3"/>
      <c r="E5" s="3"/>
      <c r="G5" s="5" t="s">
        <v>6</v>
      </c>
    </row>
    <row r="6" customFormat="false" ht="15" hidden="false" customHeight="false" outlineLevel="0" collapsed="false">
      <c r="A6" s="2" t="s">
        <v>7</v>
      </c>
      <c r="B6" s="2"/>
      <c r="C6" s="3"/>
      <c r="D6" s="3"/>
      <c r="E6" s="3"/>
      <c r="G6" s="5" t="s">
        <v>8</v>
      </c>
    </row>
    <row r="8" customFormat="false" ht="31.5" hidden="false" customHeight="true" outlineLevel="0" collapsed="false">
      <c r="A8" s="6" t="s">
        <v>9</v>
      </c>
      <c r="B8" s="6" t="s">
        <v>10</v>
      </c>
      <c r="C8" s="6" t="s">
        <v>11</v>
      </c>
      <c r="D8" s="6" t="s">
        <v>12</v>
      </c>
      <c r="E8" s="6" t="s">
        <v>13</v>
      </c>
      <c r="F8" s="6" t="s">
        <v>14</v>
      </c>
      <c r="G8" s="6" t="s">
        <v>15</v>
      </c>
      <c r="H8" s="6" t="s">
        <v>16</v>
      </c>
      <c r="I8" s="6" t="s">
        <v>17</v>
      </c>
      <c r="J8" s="6" t="s">
        <v>18</v>
      </c>
    </row>
    <row r="9" customFormat="false" ht="15" hidden="false" customHeight="false" outlineLevel="0" collapsed="false">
      <c r="A9" s="7" t="s">
        <v>19</v>
      </c>
      <c r="B9" s="8" t="s">
        <v>20</v>
      </c>
      <c r="C9" s="9"/>
      <c r="D9" s="9"/>
      <c r="E9" s="9"/>
      <c r="F9" s="10" t="n">
        <f aca="false">SUM(F10:F14)</f>
        <v>0</v>
      </c>
      <c r="G9" s="9"/>
      <c r="H9" s="10" t="n">
        <f aca="false">SUM(H10:H14)</f>
        <v>0</v>
      </c>
      <c r="I9" s="10" t="n">
        <f aca="false">SUM(I10:I14)</f>
        <v>0</v>
      </c>
      <c r="J9" s="9"/>
    </row>
    <row r="10" customFormat="false" ht="26.85" hidden="false" customHeight="false" outlineLevel="0" collapsed="false">
      <c r="A10" s="11" t="s">
        <v>21</v>
      </c>
      <c r="B10" s="12" t="s">
        <v>22</v>
      </c>
      <c r="C10" s="13" t="n">
        <v>150</v>
      </c>
      <c r="D10" s="14" t="s">
        <v>23</v>
      </c>
      <c r="E10" s="13" t="n">
        <v>0</v>
      </c>
      <c r="F10" s="15" t="n">
        <f aca="false">C10*E10</f>
        <v>0</v>
      </c>
      <c r="G10" s="13" t="n">
        <v>0</v>
      </c>
      <c r="H10" s="15" t="n">
        <f aca="false">C10*G10</f>
        <v>0</v>
      </c>
      <c r="I10" s="15" t="n">
        <f aca="false">F10+H10</f>
        <v>0</v>
      </c>
      <c r="J10" s="12" t="s">
        <v>24</v>
      </c>
    </row>
    <row r="11" customFormat="false" ht="15" hidden="false" customHeight="false" outlineLevel="0" collapsed="false">
      <c r="A11" s="11" t="s">
        <v>25</v>
      </c>
      <c r="B11" s="12" t="s">
        <v>26</v>
      </c>
      <c r="C11" s="13"/>
      <c r="D11" s="14"/>
      <c r="E11" s="13"/>
      <c r="F11" s="15" t="n">
        <f aca="false">C11*E11</f>
        <v>0</v>
      </c>
      <c r="G11" s="13"/>
      <c r="H11" s="15" t="n">
        <f aca="false">C11*G11</f>
        <v>0</v>
      </c>
      <c r="I11" s="15" t="n">
        <f aca="false">F11+H11</f>
        <v>0</v>
      </c>
      <c r="J11" s="12"/>
    </row>
    <row r="12" customFormat="false" ht="15" hidden="false" customHeight="false" outlineLevel="0" collapsed="false">
      <c r="A12" s="11" t="s">
        <v>27</v>
      </c>
      <c r="B12" s="12" t="s">
        <v>28</v>
      </c>
      <c r="C12" s="13"/>
      <c r="D12" s="14"/>
      <c r="E12" s="13"/>
      <c r="F12" s="15" t="n">
        <f aca="false">C12*E12</f>
        <v>0</v>
      </c>
      <c r="G12" s="13"/>
      <c r="H12" s="15" t="n">
        <f aca="false">C12*G12</f>
        <v>0</v>
      </c>
      <c r="I12" s="15" t="n">
        <f aca="false">F12+H12</f>
        <v>0</v>
      </c>
      <c r="J12" s="12"/>
    </row>
    <row r="13" customFormat="false" ht="15" hidden="false" customHeight="false" outlineLevel="0" collapsed="false">
      <c r="A13" s="11" t="s">
        <v>29</v>
      </c>
      <c r="B13" s="12"/>
      <c r="C13" s="13"/>
      <c r="D13" s="14"/>
      <c r="E13" s="13"/>
      <c r="F13" s="15" t="n">
        <f aca="false">C13*E13</f>
        <v>0</v>
      </c>
      <c r="G13" s="13"/>
      <c r="H13" s="15" t="n">
        <f aca="false">C13*G13</f>
        <v>0</v>
      </c>
      <c r="I13" s="15" t="n">
        <f aca="false">F13+H13</f>
        <v>0</v>
      </c>
      <c r="J13" s="12"/>
    </row>
    <row r="14" customFormat="false" ht="15" hidden="false" customHeight="false" outlineLevel="0" collapsed="false">
      <c r="A14" s="11" t="s">
        <v>30</v>
      </c>
      <c r="B14" s="12"/>
      <c r="C14" s="13"/>
      <c r="D14" s="14"/>
      <c r="E14" s="13"/>
      <c r="F14" s="15" t="n">
        <f aca="false">C14*E14</f>
        <v>0</v>
      </c>
      <c r="G14" s="13"/>
      <c r="H14" s="15" t="n">
        <f aca="false">C14*G14</f>
        <v>0</v>
      </c>
      <c r="I14" s="15" t="n">
        <f aca="false">F14+H14</f>
        <v>0</v>
      </c>
      <c r="J14" s="12"/>
    </row>
    <row r="15" customFormat="false" ht="15" hidden="false" customHeight="false" outlineLevel="0" collapsed="false">
      <c r="A15" s="7" t="s">
        <v>31</v>
      </c>
      <c r="B15" s="8" t="s">
        <v>32</v>
      </c>
      <c r="C15" s="9"/>
      <c r="D15" s="9"/>
      <c r="E15" s="9"/>
      <c r="F15" s="10" t="n">
        <f aca="false">SUM(F16:F20)</f>
        <v>0</v>
      </c>
      <c r="G15" s="9"/>
      <c r="H15" s="10" t="n">
        <f aca="false">SUM(H16:H20)</f>
        <v>0</v>
      </c>
      <c r="I15" s="10" t="n">
        <f aca="false">SUM(I16:I20)</f>
        <v>0</v>
      </c>
      <c r="J15" s="9"/>
    </row>
    <row r="16" customFormat="false" ht="15" hidden="false" customHeight="false" outlineLevel="0" collapsed="false">
      <c r="A16" s="11" t="s">
        <v>33</v>
      </c>
      <c r="B16" s="12" t="s">
        <v>34</v>
      </c>
      <c r="C16" s="13"/>
      <c r="D16" s="14"/>
      <c r="E16" s="13"/>
      <c r="F16" s="15" t="n">
        <f aca="false">C16*E16</f>
        <v>0</v>
      </c>
      <c r="G16" s="13"/>
      <c r="H16" s="15" t="n">
        <f aca="false">C16*G16</f>
        <v>0</v>
      </c>
      <c r="I16" s="15" t="n">
        <f aca="false">F16+H16</f>
        <v>0</v>
      </c>
      <c r="J16" s="12"/>
    </row>
    <row r="17" customFormat="false" ht="15" hidden="false" customHeight="false" outlineLevel="0" collapsed="false">
      <c r="A17" s="11" t="s">
        <v>35</v>
      </c>
      <c r="B17" s="12" t="s">
        <v>36</v>
      </c>
      <c r="C17" s="13"/>
      <c r="D17" s="14"/>
      <c r="E17" s="13"/>
      <c r="F17" s="15" t="n">
        <f aca="false">C17*E17</f>
        <v>0</v>
      </c>
      <c r="G17" s="13"/>
      <c r="H17" s="15" t="n">
        <f aca="false">C17*G17</f>
        <v>0</v>
      </c>
      <c r="I17" s="15" t="n">
        <f aca="false">F17+H17</f>
        <v>0</v>
      </c>
      <c r="J17" s="12"/>
    </row>
    <row r="18" customFormat="false" ht="15" hidden="false" customHeight="false" outlineLevel="0" collapsed="false">
      <c r="A18" s="11" t="s">
        <v>37</v>
      </c>
      <c r="B18" s="12" t="s">
        <v>38</v>
      </c>
      <c r="C18" s="13"/>
      <c r="D18" s="14"/>
      <c r="E18" s="13"/>
      <c r="F18" s="15" t="n">
        <f aca="false">C18*E18</f>
        <v>0</v>
      </c>
      <c r="G18" s="13"/>
      <c r="H18" s="15" t="n">
        <f aca="false">C18*G18</f>
        <v>0</v>
      </c>
      <c r="I18" s="15" t="n">
        <f aca="false">F18+H18</f>
        <v>0</v>
      </c>
      <c r="J18" s="12"/>
    </row>
    <row r="19" customFormat="false" ht="15" hidden="false" customHeight="false" outlineLevel="0" collapsed="false">
      <c r="A19" s="11" t="s">
        <v>39</v>
      </c>
      <c r="B19" s="12"/>
      <c r="C19" s="13"/>
      <c r="D19" s="14"/>
      <c r="E19" s="13"/>
      <c r="F19" s="15" t="n">
        <f aca="false">C19*E19</f>
        <v>0</v>
      </c>
      <c r="G19" s="13"/>
      <c r="H19" s="15" t="n">
        <f aca="false">C19*G19</f>
        <v>0</v>
      </c>
      <c r="I19" s="15" t="n">
        <f aca="false">F19+H19</f>
        <v>0</v>
      </c>
      <c r="J19" s="12"/>
    </row>
    <row r="20" customFormat="false" ht="15" hidden="false" customHeight="false" outlineLevel="0" collapsed="false">
      <c r="A20" s="11" t="s">
        <v>40</v>
      </c>
      <c r="B20" s="12"/>
      <c r="C20" s="13"/>
      <c r="D20" s="14"/>
      <c r="E20" s="13"/>
      <c r="F20" s="15" t="n">
        <f aca="false">C20*E20</f>
        <v>0</v>
      </c>
      <c r="G20" s="13"/>
      <c r="H20" s="15" t="n">
        <f aca="false">C20*G20</f>
        <v>0</v>
      </c>
      <c r="I20" s="15" t="n">
        <f aca="false">F20+H20</f>
        <v>0</v>
      </c>
      <c r="J20" s="12"/>
    </row>
    <row r="21" customFormat="false" ht="15" hidden="false" customHeight="false" outlineLevel="0" collapsed="false">
      <c r="A21" s="7" t="s">
        <v>41</v>
      </c>
      <c r="B21" s="8" t="s">
        <v>42</v>
      </c>
      <c r="C21" s="9"/>
      <c r="D21" s="9"/>
      <c r="E21" s="9"/>
      <c r="F21" s="10" t="n">
        <f aca="false">SUM(F22:F26)</f>
        <v>0</v>
      </c>
      <c r="G21" s="9"/>
      <c r="H21" s="10" t="n">
        <f aca="false">SUM(H22:H26)</f>
        <v>0</v>
      </c>
      <c r="I21" s="10" t="n">
        <f aca="false">SUM(I22:I26)</f>
        <v>0</v>
      </c>
      <c r="J21" s="9"/>
    </row>
    <row r="22" customFormat="false" ht="15" hidden="false" customHeight="false" outlineLevel="0" collapsed="false">
      <c r="A22" s="11" t="s">
        <v>43</v>
      </c>
      <c r="B22" s="12" t="s">
        <v>44</v>
      </c>
      <c r="C22" s="13"/>
      <c r="D22" s="14"/>
      <c r="E22" s="13"/>
      <c r="F22" s="15" t="n">
        <f aca="false">C22*E22</f>
        <v>0</v>
      </c>
      <c r="G22" s="13"/>
      <c r="H22" s="15" t="n">
        <f aca="false">C22*G22</f>
        <v>0</v>
      </c>
      <c r="I22" s="15" t="n">
        <f aca="false">F22+H22</f>
        <v>0</v>
      </c>
      <c r="J22" s="12"/>
    </row>
    <row r="23" customFormat="false" ht="15" hidden="false" customHeight="false" outlineLevel="0" collapsed="false">
      <c r="A23" s="11" t="s">
        <v>45</v>
      </c>
      <c r="B23" s="12" t="s">
        <v>46</v>
      </c>
      <c r="C23" s="13"/>
      <c r="D23" s="14"/>
      <c r="E23" s="13"/>
      <c r="F23" s="15" t="n">
        <f aca="false">C23*E23</f>
        <v>0</v>
      </c>
      <c r="G23" s="13"/>
      <c r="H23" s="15" t="n">
        <f aca="false">C23*G23</f>
        <v>0</v>
      </c>
      <c r="I23" s="15" t="n">
        <f aca="false">F23+H23</f>
        <v>0</v>
      </c>
      <c r="J23" s="12"/>
    </row>
    <row r="24" customFormat="false" ht="15" hidden="false" customHeight="false" outlineLevel="0" collapsed="false">
      <c r="A24" s="11" t="s">
        <v>47</v>
      </c>
      <c r="B24" s="12" t="s">
        <v>48</v>
      </c>
      <c r="C24" s="13"/>
      <c r="D24" s="14"/>
      <c r="E24" s="13"/>
      <c r="F24" s="15" t="n">
        <f aca="false">C24*E24</f>
        <v>0</v>
      </c>
      <c r="G24" s="13"/>
      <c r="H24" s="15" t="n">
        <f aca="false">C24*G24</f>
        <v>0</v>
      </c>
      <c r="I24" s="15" t="n">
        <f aca="false">F24+H24</f>
        <v>0</v>
      </c>
      <c r="J24" s="12"/>
    </row>
    <row r="25" customFormat="false" ht="15" hidden="false" customHeight="false" outlineLevel="0" collapsed="false">
      <c r="A25" s="11" t="s">
        <v>49</v>
      </c>
      <c r="B25" s="12"/>
      <c r="C25" s="13"/>
      <c r="D25" s="14"/>
      <c r="E25" s="13"/>
      <c r="F25" s="15" t="n">
        <f aca="false">C25*E25</f>
        <v>0</v>
      </c>
      <c r="G25" s="13"/>
      <c r="H25" s="15" t="n">
        <f aca="false">C25*G25</f>
        <v>0</v>
      </c>
      <c r="I25" s="15" t="n">
        <f aca="false">F25+H25</f>
        <v>0</v>
      </c>
      <c r="J25" s="12"/>
    </row>
    <row r="26" customFormat="false" ht="15" hidden="false" customHeight="false" outlineLevel="0" collapsed="false">
      <c r="A26" s="11" t="s">
        <v>50</v>
      </c>
      <c r="B26" s="12"/>
      <c r="C26" s="13"/>
      <c r="D26" s="14"/>
      <c r="E26" s="13"/>
      <c r="F26" s="15" t="n">
        <f aca="false">C26*E26</f>
        <v>0</v>
      </c>
      <c r="G26" s="13"/>
      <c r="H26" s="15" t="n">
        <f aca="false">C26*G26</f>
        <v>0</v>
      </c>
      <c r="I26" s="15" t="n">
        <f aca="false">F26+H26</f>
        <v>0</v>
      </c>
      <c r="J26" s="12"/>
    </row>
    <row r="27" customFormat="false" ht="15" hidden="false" customHeight="false" outlineLevel="0" collapsed="false">
      <c r="A27" s="7" t="s">
        <v>51</v>
      </c>
      <c r="B27" s="8" t="s">
        <v>52</v>
      </c>
      <c r="C27" s="9"/>
      <c r="D27" s="9"/>
      <c r="E27" s="9"/>
      <c r="F27" s="10" t="n">
        <f aca="false">SUM(F28:F32)</f>
        <v>0</v>
      </c>
      <c r="G27" s="9"/>
      <c r="H27" s="10" t="n">
        <f aca="false">SUM(H28:H32)</f>
        <v>0</v>
      </c>
      <c r="I27" s="10" t="n">
        <f aca="false">SUM(I28:I32)</f>
        <v>0</v>
      </c>
      <c r="J27" s="9"/>
    </row>
    <row r="28" customFormat="false" ht="15" hidden="false" customHeight="false" outlineLevel="0" collapsed="false">
      <c r="A28" s="11" t="s">
        <v>53</v>
      </c>
      <c r="B28" s="12" t="s">
        <v>54</v>
      </c>
      <c r="C28" s="13"/>
      <c r="D28" s="14"/>
      <c r="E28" s="13"/>
      <c r="F28" s="15" t="n">
        <f aca="false">C28*E28</f>
        <v>0</v>
      </c>
      <c r="G28" s="13"/>
      <c r="H28" s="15" t="n">
        <f aca="false">C28*G28</f>
        <v>0</v>
      </c>
      <c r="I28" s="15" t="n">
        <f aca="false">F28+H28</f>
        <v>0</v>
      </c>
      <c r="J28" s="12"/>
    </row>
    <row r="29" customFormat="false" ht="15" hidden="false" customHeight="false" outlineLevel="0" collapsed="false">
      <c r="A29" s="11" t="s">
        <v>55</v>
      </c>
      <c r="B29" s="12" t="s">
        <v>56</v>
      </c>
      <c r="C29" s="13"/>
      <c r="D29" s="14"/>
      <c r="E29" s="13"/>
      <c r="F29" s="15" t="n">
        <f aca="false">C29*E29</f>
        <v>0</v>
      </c>
      <c r="G29" s="13"/>
      <c r="H29" s="15" t="n">
        <f aca="false">C29*G29</f>
        <v>0</v>
      </c>
      <c r="I29" s="15" t="n">
        <f aca="false">F29+H29</f>
        <v>0</v>
      </c>
      <c r="J29" s="12"/>
    </row>
    <row r="30" customFormat="false" ht="15" hidden="false" customHeight="false" outlineLevel="0" collapsed="false">
      <c r="A30" s="11" t="s">
        <v>57</v>
      </c>
      <c r="B30" s="12" t="s">
        <v>58</v>
      </c>
      <c r="C30" s="13"/>
      <c r="D30" s="14"/>
      <c r="E30" s="13"/>
      <c r="F30" s="15" t="n">
        <f aca="false">C30*E30</f>
        <v>0</v>
      </c>
      <c r="G30" s="13"/>
      <c r="H30" s="15" t="n">
        <f aca="false">C30*G30</f>
        <v>0</v>
      </c>
      <c r="I30" s="15" t="n">
        <f aca="false">F30+H30</f>
        <v>0</v>
      </c>
      <c r="J30" s="12"/>
    </row>
    <row r="31" customFormat="false" ht="15" hidden="false" customHeight="false" outlineLevel="0" collapsed="false">
      <c r="A31" s="11" t="s">
        <v>59</v>
      </c>
      <c r="B31" s="12"/>
      <c r="C31" s="13"/>
      <c r="D31" s="14"/>
      <c r="E31" s="13"/>
      <c r="F31" s="15" t="n">
        <f aca="false">C31*E31</f>
        <v>0</v>
      </c>
      <c r="G31" s="13"/>
      <c r="H31" s="15" t="n">
        <f aca="false">C31*G31</f>
        <v>0</v>
      </c>
      <c r="I31" s="15" t="n">
        <f aca="false">F31+H31</f>
        <v>0</v>
      </c>
      <c r="J31" s="12"/>
    </row>
    <row r="32" customFormat="false" ht="15" hidden="false" customHeight="false" outlineLevel="0" collapsed="false">
      <c r="A32" s="11" t="s">
        <v>60</v>
      </c>
      <c r="B32" s="12"/>
      <c r="C32" s="13"/>
      <c r="D32" s="14"/>
      <c r="E32" s="13"/>
      <c r="F32" s="15" t="n">
        <f aca="false">C32*E32</f>
        <v>0</v>
      </c>
      <c r="G32" s="13"/>
      <c r="H32" s="15" t="n">
        <f aca="false">C32*G32</f>
        <v>0</v>
      </c>
      <c r="I32" s="15" t="n">
        <f aca="false">F32+H32</f>
        <v>0</v>
      </c>
      <c r="J32" s="12"/>
    </row>
    <row r="33" customFormat="false" ht="15" hidden="false" customHeight="false" outlineLevel="0" collapsed="false">
      <c r="A33" s="7" t="s">
        <v>61</v>
      </c>
      <c r="B33" s="8" t="s">
        <v>62</v>
      </c>
      <c r="C33" s="9"/>
      <c r="D33" s="9"/>
      <c r="E33" s="9"/>
      <c r="F33" s="10" t="n">
        <f aca="false">SUM(F34:F38)</f>
        <v>0</v>
      </c>
      <c r="G33" s="9"/>
      <c r="H33" s="10" t="n">
        <f aca="false">SUM(H34:H38)</f>
        <v>0</v>
      </c>
      <c r="I33" s="10" t="n">
        <f aca="false">SUM(I34:I38)</f>
        <v>0</v>
      </c>
      <c r="J33" s="9"/>
    </row>
    <row r="34" customFormat="false" ht="15" hidden="false" customHeight="false" outlineLevel="0" collapsed="false">
      <c r="A34" s="11" t="s">
        <v>63</v>
      </c>
      <c r="B34" s="12" t="s">
        <v>64</v>
      </c>
      <c r="C34" s="13"/>
      <c r="D34" s="14"/>
      <c r="E34" s="13"/>
      <c r="F34" s="15" t="n">
        <f aca="false">C34*E34</f>
        <v>0</v>
      </c>
      <c r="G34" s="13"/>
      <c r="H34" s="15" t="n">
        <f aca="false">C34*G34</f>
        <v>0</v>
      </c>
      <c r="I34" s="15" t="n">
        <f aca="false">F34+H34</f>
        <v>0</v>
      </c>
      <c r="J34" s="12"/>
    </row>
    <row r="35" customFormat="false" ht="15" hidden="false" customHeight="false" outlineLevel="0" collapsed="false">
      <c r="A35" s="11" t="s">
        <v>65</v>
      </c>
      <c r="B35" s="12" t="s">
        <v>66</v>
      </c>
      <c r="C35" s="13"/>
      <c r="D35" s="14"/>
      <c r="E35" s="13"/>
      <c r="F35" s="15" t="n">
        <f aca="false">C35*E35</f>
        <v>0</v>
      </c>
      <c r="G35" s="13"/>
      <c r="H35" s="15" t="n">
        <f aca="false">C35*G35</f>
        <v>0</v>
      </c>
      <c r="I35" s="15" t="n">
        <f aca="false">F35+H35</f>
        <v>0</v>
      </c>
      <c r="J35" s="12"/>
    </row>
    <row r="36" customFormat="false" ht="15" hidden="false" customHeight="false" outlineLevel="0" collapsed="false">
      <c r="A36" s="11" t="s">
        <v>67</v>
      </c>
      <c r="B36" s="12" t="s">
        <v>68</v>
      </c>
      <c r="C36" s="13"/>
      <c r="D36" s="14"/>
      <c r="E36" s="13"/>
      <c r="F36" s="15" t="n">
        <f aca="false">C36*E36</f>
        <v>0</v>
      </c>
      <c r="G36" s="13"/>
      <c r="H36" s="15" t="n">
        <f aca="false">C36*G36</f>
        <v>0</v>
      </c>
      <c r="I36" s="15" t="n">
        <f aca="false">F36+H36</f>
        <v>0</v>
      </c>
      <c r="J36" s="12"/>
    </row>
    <row r="37" customFormat="false" ht="15" hidden="false" customHeight="false" outlineLevel="0" collapsed="false">
      <c r="A37" s="11" t="s">
        <v>69</v>
      </c>
      <c r="B37" s="12"/>
      <c r="C37" s="13"/>
      <c r="D37" s="14"/>
      <c r="E37" s="13"/>
      <c r="F37" s="15" t="n">
        <f aca="false">C37*E37</f>
        <v>0</v>
      </c>
      <c r="G37" s="13"/>
      <c r="H37" s="15" t="n">
        <f aca="false">C37*G37</f>
        <v>0</v>
      </c>
      <c r="I37" s="15" t="n">
        <f aca="false">F37+H37</f>
        <v>0</v>
      </c>
      <c r="J37" s="12"/>
    </row>
    <row r="38" customFormat="false" ht="15" hidden="false" customHeight="false" outlineLevel="0" collapsed="false">
      <c r="A38" s="11" t="s">
        <v>70</v>
      </c>
      <c r="B38" s="12"/>
      <c r="C38" s="13"/>
      <c r="D38" s="14"/>
      <c r="E38" s="13"/>
      <c r="F38" s="15" t="n">
        <f aca="false">C38*E38</f>
        <v>0</v>
      </c>
      <c r="G38" s="13"/>
      <c r="H38" s="15" t="n">
        <f aca="false">C38*G38</f>
        <v>0</v>
      </c>
      <c r="I38" s="15" t="n">
        <f aca="false">F38+H38</f>
        <v>0</v>
      </c>
      <c r="J38" s="12"/>
    </row>
    <row r="39" customFormat="false" ht="15" hidden="false" customHeight="false" outlineLevel="0" collapsed="false">
      <c r="A39" s="7" t="s">
        <v>71</v>
      </c>
      <c r="B39" s="8" t="s">
        <v>72</v>
      </c>
      <c r="C39" s="9"/>
      <c r="D39" s="9"/>
      <c r="E39" s="9"/>
      <c r="F39" s="10" t="n">
        <f aca="false">SUM(F40:F44)</f>
        <v>0</v>
      </c>
      <c r="G39" s="9"/>
      <c r="H39" s="10" t="n">
        <f aca="false">SUM(H40:H44)</f>
        <v>0</v>
      </c>
      <c r="I39" s="10" t="n">
        <f aca="false">SUM(I40:I44)</f>
        <v>0</v>
      </c>
      <c r="J39" s="9"/>
    </row>
    <row r="40" customFormat="false" ht="15" hidden="false" customHeight="false" outlineLevel="0" collapsed="false">
      <c r="A40" s="11" t="s">
        <v>73</v>
      </c>
      <c r="B40" s="12" t="s">
        <v>74</v>
      </c>
      <c r="C40" s="13"/>
      <c r="D40" s="14"/>
      <c r="E40" s="13"/>
      <c r="F40" s="15" t="n">
        <f aca="false">C40*E40</f>
        <v>0</v>
      </c>
      <c r="G40" s="13"/>
      <c r="H40" s="15" t="n">
        <f aca="false">C40*G40</f>
        <v>0</v>
      </c>
      <c r="I40" s="15" t="n">
        <f aca="false">F40+H40</f>
        <v>0</v>
      </c>
      <c r="J40" s="12"/>
    </row>
    <row r="41" customFormat="false" ht="15" hidden="false" customHeight="false" outlineLevel="0" collapsed="false">
      <c r="A41" s="11" t="s">
        <v>75</v>
      </c>
      <c r="B41" s="12" t="s">
        <v>76</v>
      </c>
      <c r="C41" s="13"/>
      <c r="D41" s="14"/>
      <c r="E41" s="13"/>
      <c r="F41" s="15" t="n">
        <f aca="false">C41*E41</f>
        <v>0</v>
      </c>
      <c r="G41" s="13"/>
      <c r="H41" s="15" t="n">
        <f aca="false">C41*G41</f>
        <v>0</v>
      </c>
      <c r="I41" s="15" t="n">
        <f aca="false">F41+H41</f>
        <v>0</v>
      </c>
      <c r="J41" s="12"/>
    </row>
    <row r="42" customFormat="false" ht="15" hidden="false" customHeight="false" outlineLevel="0" collapsed="false">
      <c r="A42" s="11" t="s">
        <v>77</v>
      </c>
      <c r="B42" s="12" t="s">
        <v>78</v>
      </c>
      <c r="C42" s="13"/>
      <c r="D42" s="14"/>
      <c r="E42" s="13"/>
      <c r="F42" s="15" t="n">
        <f aca="false">C42*E42</f>
        <v>0</v>
      </c>
      <c r="G42" s="13"/>
      <c r="H42" s="15" t="n">
        <f aca="false">C42*G42</f>
        <v>0</v>
      </c>
      <c r="I42" s="15" t="n">
        <f aca="false">F42+H42</f>
        <v>0</v>
      </c>
      <c r="J42" s="12"/>
    </row>
    <row r="43" customFormat="false" ht="15" hidden="false" customHeight="false" outlineLevel="0" collapsed="false">
      <c r="A43" s="11" t="s">
        <v>79</v>
      </c>
      <c r="B43" s="12"/>
      <c r="C43" s="13"/>
      <c r="D43" s="14"/>
      <c r="E43" s="13"/>
      <c r="F43" s="15" t="n">
        <f aca="false">C43*E43</f>
        <v>0</v>
      </c>
      <c r="G43" s="13"/>
      <c r="H43" s="15" t="n">
        <f aca="false">C43*G43</f>
        <v>0</v>
      </c>
      <c r="I43" s="15" t="n">
        <f aca="false">F43+H43</f>
        <v>0</v>
      </c>
      <c r="J43" s="12"/>
    </row>
    <row r="44" customFormat="false" ht="15" hidden="false" customHeight="false" outlineLevel="0" collapsed="false">
      <c r="A44" s="11" t="s">
        <v>80</v>
      </c>
      <c r="B44" s="12"/>
      <c r="C44" s="13"/>
      <c r="D44" s="14"/>
      <c r="E44" s="13"/>
      <c r="F44" s="15" t="n">
        <f aca="false">C44*E44</f>
        <v>0</v>
      </c>
      <c r="G44" s="13"/>
      <c r="H44" s="15" t="n">
        <f aca="false">C44*G44</f>
        <v>0</v>
      </c>
      <c r="I44" s="15" t="n">
        <f aca="false">F44+H44</f>
        <v>0</v>
      </c>
      <c r="J44" s="12"/>
    </row>
    <row r="45" customFormat="false" ht="15" hidden="false" customHeight="false" outlineLevel="0" collapsed="false">
      <c r="A45" s="7" t="s">
        <v>81</v>
      </c>
      <c r="B45" s="8" t="s">
        <v>82</v>
      </c>
      <c r="C45" s="9"/>
      <c r="D45" s="9"/>
      <c r="E45" s="9"/>
      <c r="F45" s="10" t="n">
        <f aca="false">SUM(F46:F50)</f>
        <v>0</v>
      </c>
      <c r="G45" s="9"/>
      <c r="H45" s="10" t="n">
        <f aca="false">SUM(H46:H50)</f>
        <v>0</v>
      </c>
      <c r="I45" s="10" t="n">
        <f aca="false">SUM(I46:I50)</f>
        <v>0</v>
      </c>
      <c r="J45" s="9"/>
    </row>
    <row r="46" customFormat="false" ht="15" hidden="false" customHeight="false" outlineLevel="0" collapsed="false">
      <c r="A46" s="11" t="s">
        <v>83</v>
      </c>
      <c r="B46" s="12" t="s">
        <v>84</v>
      </c>
      <c r="C46" s="13"/>
      <c r="D46" s="14"/>
      <c r="E46" s="13"/>
      <c r="F46" s="15" t="n">
        <f aca="false">C46*E46</f>
        <v>0</v>
      </c>
      <c r="G46" s="13"/>
      <c r="H46" s="15" t="n">
        <f aca="false">C46*G46</f>
        <v>0</v>
      </c>
      <c r="I46" s="15" t="n">
        <f aca="false">F46+H46</f>
        <v>0</v>
      </c>
      <c r="J46" s="12"/>
    </row>
    <row r="47" customFormat="false" ht="15" hidden="false" customHeight="false" outlineLevel="0" collapsed="false">
      <c r="A47" s="11" t="s">
        <v>85</v>
      </c>
      <c r="B47" s="12" t="s">
        <v>86</v>
      </c>
      <c r="C47" s="13"/>
      <c r="D47" s="14"/>
      <c r="E47" s="13"/>
      <c r="F47" s="15" t="n">
        <f aca="false">C47*E47</f>
        <v>0</v>
      </c>
      <c r="G47" s="13"/>
      <c r="H47" s="15" t="n">
        <f aca="false">C47*G47</f>
        <v>0</v>
      </c>
      <c r="I47" s="15" t="n">
        <f aca="false">F47+H47</f>
        <v>0</v>
      </c>
      <c r="J47" s="12"/>
    </row>
    <row r="48" customFormat="false" ht="15" hidden="false" customHeight="false" outlineLevel="0" collapsed="false">
      <c r="A48" s="11" t="s">
        <v>87</v>
      </c>
      <c r="B48" s="12" t="s">
        <v>88</v>
      </c>
      <c r="C48" s="13"/>
      <c r="D48" s="14"/>
      <c r="E48" s="13"/>
      <c r="F48" s="15" t="n">
        <f aca="false">C48*E48</f>
        <v>0</v>
      </c>
      <c r="G48" s="13"/>
      <c r="H48" s="15" t="n">
        <f aca="false">C48*G48</f>
        <v>0</v>
      </c>
      <c r="I48" s="15" t="n">
        <f aca="false">F48+H48</f>
        <v>0</v>
      </c>
      <c r="J48" s="12"/>
    </row>
    <row r="49" customFormat="false" ht="15" hidden="false" customHeight="false" outlineLevel="0" collapsed="false">
      <c r="A49" s="11" t="s">
        <v>89</v>
      </c>
      <c r="B49" s="12"/>
      <c r="C49" s="13"/>
      <c r="D49" s="14"/>
      <c r="E49" s="13"/>
      <c r="F49" s="15" t="n">
        <f aca="false">C49*E49</f>
        <v>0</v>
      </c>
      <c r="G49" s="13"/>
      <c r="H49" s="15" t="n">
        <f aca="false">C49*G49</f>
        <v>0</v>
      </c>
      <c r="I49" s="15" t="n">
        <f aca="false">F49+H49</f>
        <v>0</v>
      </c>
      <c r="J49" s="12"/>
    </row>
    <row r="50" customFormat="false" ht="15" hidden="false" customHeight="false" outlineLevel="0" collapsed="false">
      <c r="A50" s="11" t="s">
        <v>90</v>
      </c>
      <c r="B50" s="12"/>
      <c r="C50" s="13"/>
      <c r="D50" s="14"/>
      <c r="E50" s="13"/>
      <c r="F50" s="15" t="n">
        <f aca="false">C50*E50</f>
        <v>0</v>
      </c>
      <c r="G50" s="13"/>
      <c r="H50" s="15" t="n">
        <f aca="false">C50*G50</f>
        <v>0</v>
      </c>
      <c r="I50" s="15" t="n">
        <f aca="false">F50+H50</f>
        <v>0</v>
      </c>
      <c r="J50" s="12"/>
    </row>
    <row r="51" customFormat="false" ht="15" hidden="false" customHeight="false" outlineLevel="0" collapsed="false">
      <c r="A51" s="7" t="s">
        <v>91</v>
      </c>
      <c r="B51" s="8" t="s">
        <v>92</v>
      </c>
      <c r="C51" s="9"/>
      <c r="D51" s="9"/>
      <c r="E51" s="9"/>
      <c r="F51" s="10" t="n">
        <f aca="false">SUM(F52:F56)</f>
        <v>0</v>
      </c>
      <c r="G51" s="9"/>
      <c r="H51" s="10" t="n">
        <f aca="false">SUM(H52:H56)</f>
        <v>0</v>
      </c>
      <c r="I51" s="10" t="n">
        <f aca="false">SUM(I52:I56)</f>
        <v>0</v>
      </c>
      <c r="J51" s="9"/>
    </row>
    <row r="52" customFormat="false" ht="15" hidden="false" customHeight="false" outlineLevel="0" collapsed="false">
      <c r="A52" s="11" t="s">
        <v>93</v>
      </c>
      <c r="B52" s="12" t="s">
        <v>94</v>
      </c>
      <c r="C52" s="13"/>
      <c r="D52" s="14"/>
      <c r="E52" s="13"/>
      <c r="F52" s="15" t="n">
        <f aca="false">C52*E52</f>
        <v>0</v>
      </c>
      <c r="G52" s="13"/>
      <c r="H52" s="15" t="n">
        <f aca="false">C52*G52</f>
        <v>0</v>
      </c>
      <c r="I52" s="15" t="n">
        <f aca="false">F52+H52</f>
        <v>0</v>
      </c>
      <c r="J52" s="12"/>
    </row>
    <row r="53" customFormat="false" ht="15" hidden="false" customHeight="false" outlineLevel="0" collapsed="false">
      <c r="A53" s="11" t="s">
        <v>95</v>
      </c>
      <c r="B53" s="12" t="s">
        <v>96</v>
      </c>
      <c r="C53" s="13"/>
      <c r="D53" s="14"/>
      <c r="E53" s="13"/>
      <c r="F53" s="15" t="n">
        <f aca="false">C53*E53</f>
        <v>0</v>
      </c>
      <c r="G53" s="13"/>
      <c r="H53" s="15" t="n">
        <f aca="false">C53*G53</f>
        <v>0</v>
      </c>
      <c r="I53" s="15" t="n">
        <f aca="false">F53+H53</f>
        <v>0</v>
      </c>
      <c r="J53" s="12"/>
    </row>
    <row r="54" customFormat="false" ht="15" hidden="false" customHeight="false" outlineLevel="0" collapsed="false">
      <c r="A54" s="11" t="s">
        <v>97</v>
      </c>
      <c r="B54" s="12" t="s">
        <v>98</v>
      </c>
      <c r="C54" s="13"/>
      <c r="D54" s="14"/>
      <c r="E54" s="13"/>
      <c r="F54" s="15" t="n">
        <f aca="false">C54*E54</f>
        <v>0</v>
      </c>
      <c r="G54" s="13"/>
      <c r="H54" s="15" t="n">
        <f aca="false">C54*G54</f>
        <v>0</v>
      </c>
      <c r="I54" s="15" t="n">
        <f aca="false">F54+H54</f>
        <v>0</v>
      </c>
      <c r="J54" s="12"/>
    </row>
    <row r="55" customFormat="false" ht="15" hidden="false" customHeight="false" outlineLevel="0" collapsed="false">
      <c r="A55" s="11" t="s">
        <v>99</v>
      </c>
      <c r="B55" s="12"/>
      <c r="C55" s="13"/>
      <c r="D55" s="14"/>
      <c r="E55" s="13"/>
      <c r="F55" s="15" t="n">
        <f aca="false">C55*E55</f>
        <v>0</v>
      </c>
      <c r="G55" s="13"/>
      <c r="H55" s="15" t="n">
        <f aca="false">C55*G55</f>
        <v>0</v>
      </c>
      <c r="I55" s="15" t="n">
        <f aca="false">F55+H55</f>
        <v>0</v>
      </c>
      <c r="J55" s="12"/>
    </row>
    <row r="56" customFormat="false" ht="15" hidden="false" customHeight="false" outlineLevel="0" collapsed="false">
      <c r="A56" s="11" t="s">
        <v>100</v>
      </c>
      <c r="B56" s="12"/>
      <c r="C56" s="13"/>
      <c r="D56" s="14"/>
      <c r="E56" s="13"/>
      <c r="F56" s="15" t="n">
        <f aca="false">C56*E56</f>
        <v>0</v>
      </c>
      <c r="G56" s="13"/>
      <c r="H56" s="15" t="n">
        <f aca="false">C56*G56</f>
        <v>0</v>
      </c>
      <c r="I56" s="15" t="n">
        <f aca="false">F56+H56</f>
        <v>0</v>
      </c>
      <c r="J56" s="12"/>
    </row>
    <row r="57" customFormat="false" ht="15" hidden="false" customHeight="false" outlineLevel="0" collapsed="false">
      <c r="A57" s="7" t="s">
        <v>101</v>
      </c>
      <c r="B57" s="8" t="s">
        <v>102</v>
      </c>
      <c r="C57" s="9"/>
      <c r="D57" s="9"/>
      <c r="E57" s="9"/>
      <c r="F57" s="10" t="n">
        <f aca="false">SUM(F58:F62)</f>
        <v>0</v>
      </c>
      <c r="G57" s="9"/>
      <c r="H57" s="10" t="n">
        <f aca="false">SUM(H58:H62)</f>
        <v>0</v>
      </c>
      <c r="I57" s="10" t="n">
        <f aca="false">SUM(I58:I62)</f>
        <v>0</v>
      </c>
      <c r="J57" s="9"/>
    </row>
    <row r="58" customFormat="false" ht="15" hidden="false" customHeight="false" outlineLevel="0" collapsed="false">
      <c r="A58" s="11" t="s">
        <v>103</v>
      </c>
      <c r="B58" s="12" t="s">
        <v>104</v>
      </c>
      <c r="C58" s="13"/>
      <c r="D58" s="14"/>
      <c r="E58" s="13"/>
      <c r="F58" s="15" t="n">
        <f aca="false">C58*E58</f>
        <v>0</v>
      </c>
      <c r="G58" s="13"/>
      <c r="H58" s="15" t="n">
        <f aca="false">C58*G58</f>
        <v>0</v>
      </c>
      <c r="I58" s="15" t="n">
        <f aca="false">F58+H58</f>
        <v>0</v>
      </c>
      <c r="J58" s="12"/>
    </row>
    <row r="59" customFormat="false" ht="15" hidden="false" customHeight="false" outlineLevel="0" collapsed="false">
      <c r="A59" s="11" t="s">
        <v>105</v>
      </c>
      <c r="B59" s="12" t="s">
        <v>106</v>
      </c>
      <c r="C59" s="13"/>
      <c r="D59" s="14"/>
      <c r="E59" s="13"/>
      <c r="F59" s="15" t="n">
        <f aca="false">C59*E59</f>
        <v>0</v>
      </c>
      <c r="G59" s="13"/>
      <c r="H59" s="15" t="n">
        <f aca="false">C59*G59</f>
        <v>0</v>
      </c>
      <c r="I59" s="15" t="n">
        <f aca="false">F59+H59</f>
        <v>0</v>
      </c>
      <c r="J59" s="12"/>
    </row>
    <row r="60" customFormat="false" ht="15" hidden="false" customHeight="false" outlineLevel="0" collapsed="false">
      <c r="A60" s="11" t="s">
        <v>107</v>
      </c>
      <c r="B60" s="12" t="s">
        <v>108</v>
      </c>
      <c r="C60" s="13"/>
      <c r="D60" s="14"/>
      <c r="E60" s="13"/>
      <c r="F60" s="15" t="n">
        <f aca="false">C60*E60</f>
        <v>0</v>
      </c>
      <c r="G60" s="13"/>
      <c r="H60" s="15" t="n">
        <f aca="false">C60*G60</f>
        <v>0</v>
      </c>
      <c r="I60" s="15" t="n">
        <f aca="false">F60+H60</f>
        <v>0</v>
      </c>
      <c r="J60" s="12"/>
    </row>
    <row r="61" customFormat="false" ht="15" hidden="false" customHeight="false" outlineLevel="0" collapsed="false">
      <c r="A61" s="11" t="s">
        <v>109</v>
      </c>
      <c r="B61" s="12"/>
      <c r="C61" s="13"/>
      <c r="D61" s="14"/>
      <c r="E61" s="13"/>
      <c r="F61" s="15" t="n">
        <f aca="false">C61*E61</f>
        <v>0</v>
      </c>
      <c r="G61" s="13"/>
      <c r="H61" s="15" t="n">
        <f aca="false">C61*G61</f>
        <v>0</v>
      </c>
      <c r="I61" s="15" t="n">
        <f aca="false">F61+H61</f>
        <v>0</v>
      </c>
      <c r="J61" s="12"/>
    </row>
    <row r="62" customFormat="false" ht="15" hidden="false" customHeight="false" outlineLevel="0" collapsed="false">
      <c r="A62" s="11" t="s">
        <v>110</v>
      </c>
      <c r="B62" s="12"/>
      <c r="C62" s="13"/>
      <c r="D62" s="14"/>
      <c r="E62" s="13"/>
      <c r="F62" s="15" t="n">
        <f aca="false">C62*E62</f>
        <v>0</v>
      </c>
      <c r="G62" s="13"/>
      <c r="H62" s="15" t="n">
        <f aca="false">C62*G62</f>
        <v>0</v>
      </c>
      <c r="I62" s="15" t="n">
        <f aca="false">F62+H62</f>
        <v>0</v>
      </c>
      <c r="J62" s="12"/>
    </row>
    <row r="63" customFormat="false" ht="15" hidden="false" customHeight="false" outlineLevel="0" collapsed="false">
      <c r="A63" s="7" t="s">
        <v>111</v>
      </c>
      <c r="B63" s="8" t="s">
        <v>112</v>
      </c>
      <c r="C63" s="9"/>
      <c r="D63" s="9"/>
      <c r="E63" s="9"/>
      <c r="F63" s="10" t="n">
        <f aca="false">SUM(F64:F68)</f>
        <v>0</v>
      </c>
      <c r="G63" s="9"/>
      <c r="H63" s="10" t="n">
        <f aca="false">SUM(H64:H68)</f>
        <v>0</v>
      </c>
      <c r="I63" s="10" t="n">
        <f aca="false">SUM(I64:I68)</f>
        <v>0</v>
      </c>
      <c r="J63" s="9"/>
    </row>
    <row r="64" customFormat="false" ht="15" hidden="false" customHeight="false" outlineLevel="0" collapsed="false">
      <c r="A64" s="11" t="s">
        <v>113</v>
      </c>
      <c r="B64" s="12" t="s">
        <v>114</v>
      </c>
      <c r="C64" s="13"/>
      <c r="D64" s="14"/>
      <c r="E64" s="13"/>
      <c r="F64" s="15" t="n">
        <f aca="false">C64*E64</f>
        <v>0</v>
      </c>
      <c r="G64" s="13"/>
      <c r="H64" s="15" t="n">
        <f aca="false">C64*G64</f>
        <v>0</v>
      </c>
      <c r="I64" s="15" t="n">
        <f aca="false">F64+H64</f>
        <v>0</v>
      </c>
      <c r="J64" s="12"/>
    </row>
    <row r="65" customFormat="false" ht="15" hidden="false" customHeight="false" outlineLevel="0" collapsed="false">
      <c r="A65" s="11" t="s">
        <v>115</v>
      </c>
      <c r="B65" s="12" t="s">
        <v>116</v>
      </c>
      <c r="C65" s="13"/>
      <c r="D65" s="14"/>
      <c r="E65" s="13"/>
      <c r="F65" s="15" t="n">
        <f aca="false">C65*E65</f>
        <v>0</v>
      </c>
      <c r="G65" s="13"/>
      <c r="H65" s="15" t="n">
        <f aca="false">C65*G65</f>
        <v>0</v>
      </c>
      <c r="I65" s="15" t="n">
        <f aca="false">F65+H65</f>
        <v>0</v>
      </c>
      <c r="J65" s="12"/>
    </row>
    <row r="66" customFormat="false" ht="15" hidden="false" customHeight="false" outlineLevel="0" collapsed="false">
      <c r="A66" s="11" t="s">
        <v>117</v>
      </c>
      <c r="B66" s="12" t="s">
        <v>118</v>
      </c>
      <c r="C66" s="13"/>
      <c r="D66" s="14"/>
      <c r="E66" s="13"/>
      <c r="F66" s="15" t="n">
        <f aca="false">C66*E66</f>
        <v>0</v>
      </c>
      <c r="G66" s="13"/>
      <c r="H66" s="15" t="n">
        <f aca="false">C66*G66</f>
        <v>0</v>
      </c>
      <c r="I66" s="15" t="n">
        <f aca="false">F66+H66</f>
        <v>0</v>
      </c>
      <c r="J66" s="12"/>
    </row>
    <row r="67" customFormat="false" ht="15" hidden="false" customHeight="false" outlineLevel="0" collapsed="false">
      <c r="A67" s="11" t="s">
        <v>119</v>
      </c>
      <c r="B67" s="12"/>
      <c r="C67" s="13"/>
      <c r="D67" s="14"/>
      <c r="E67" s="13"/>
      <c r="F67" s="15" t="n">
        <f aca="false">C67*E67</f>
        <v>0</v>
      </c>
      <c r="G67" s="13"/>
      <c r="H67" s="15" t="n">
        <f aca="false">C67*G67</f>
        <v>0</v>
      </c>
      <c r="I67" s="15" t="n">
        <f aca="false">F67+H67</f>
        <v>0</v>
      </c>
      <c r="J67" s="12"/>
    </row>
    <row r="68" customFormat="false" ht="15" hidden="false" customHeight="false" outlineLevel="0" collapsed="false">
      <c r="A68" s="11" t="s">
        <v>120</v>
      </c>
      <c r="B68" s="12"/>
      <c r="C68" s="13"/>
      <c r="D68" s="14"/>
      <c r="E68" s="13"/>
      <c r="F68" s="15" t="n">
        <f aca="false">C68*E68</f>
        <v>0</v>
      </c>
      <c r="G68" s="13"/>
      <c r="H68" s="15" t="n">
        <f aca="false">C68*G68</f>
        <v>0</v>
      </c>
      <c r="I68" s="15" t="n">
        <f aca="false">F68+H68</f>
        <v>0</v>
      </c>
      <c r="J68" s="12"/>
    </row>
    <row r="69" customFormat="false" ht="15" hidden="false" customHeight="false" outlineLevel="0" collapsed="false">
      <c r="A69" s="7" t="s">
        <v>121</v>
      </c>
      <c r="B69" s="8" t="s">
        <v>122</v>
      </c>
      <c r="C69" s="9"/>
      <c r="D69" s="9"/>
      <c r="E69" s="9"/>
      <c r="F69" s="10" t="n">
        <f aca="false">SUM(F70:F74)</f>
        <v>0</v>
      </c>
      <c r="G69" s="9"/>
      <c r="H69" s="10" t="n">
        <f aca="false">SUM(H70:H74)</f>
        <v>0</v>
      </c>
      <c r="I69" s="10" t="n">
        <f aca="false">SUM(I70:I74)</f>
        <v>0</v>
      </c>
      <c r="J69" s="9"/>
    </row>
    <row r="70" customFormat="false" ht="15" hidden="false" customHeight="false" outlineLevel="0" collapsed="false">
      <c r="A70" s="11" t="s">
        <v>123</v>
      </c>
      <c r="B70" s="12" t="s">
        <v>124</v>
      </c>
      <c r="C70" s="13"/>
      <c r="D70" s="14"/>
      <c r="E70" s="13"/>
      <c r="F70" s="15" t="n">
        <f aca="false">C70*E70</f>
        <v>0</v>
      </c>
      <c r="G70" s="13"/>
      <c r="H70" s="15" t="n">
        <f aca="false">C70*G70</f>
        <v>0</v>
      </c>
      <c r="I70" s="15" t="n">
        <f aca="false">F70+H70</f>
        <v>0</v>
      </c>
      <c r="J70" s="12"/>
    </row>
    <row r="71" customFormat="false" ht="15" hidden="false" customHeight="false" outlineLevel="0" collapsed="false">
      <c r="A71" s="11" t="s">
        <v>125</v>
      </c>
      <c r="B71" s="12" t="s">
        <v>126</v>
      </c>
      <c r="C71" s="13"/>
      <c r="D71" s="14"/>
      <c r="E71" s="13"/>
      <c r="F71" s="15" t="n">
        <f aca="false">C71*E71</f>
        <v>0</v>
      </c>
      <c r="G71" s="13"/>
      <c r="H71" s="15" t="n">
        <f aca="false">C71*G71</f>
        <v>0</v>
      </c>
      <c r="I71" s="15" t="n">
        <f aca="false">F71+H71</f>
        <v>0</v>
      </c>
      <c r="J71" s="12"/>
    </row>
    <row r="72" customFormat="false" ht="15" hidden="false" customHeight="false" outlineLevel="0" collapsed="false">
      <c r="A72" s="11" t="s">
        <v>127</v>
      </c>
      <c r="B72" s="12" t="s">
        <v>128</v>
      </c>
      <c r="C72" s="13"/>
      <c r="D72" s="14"/>
      <c r="E72" s="13"/>
      <c r="F72" s="15" t="n">
        <f aca="false">C72*E72</f>
        <v>0</v>
      </c>
      <c r="G72" s="13"/>
      <c r="H72" s="15" t="n">
        <f aca="false">C72*G72</f>
        <v>0</v>
      </c>
      <c r="I72" s="15" t="n">
        <f aca="false">F72+H72</f>
        <v>0</v>
      </c>
      <c r="J72" s="12"/>
    </row>
    <row r="73" customFormat="false" ht="15" hidden="false" customHeight="false" outlineLevel="0" collapsed="false">
      <c r="A73" s="11" t="s">
        <v>129</v>
      </c>
      <c r="B73" s="12"/>
      <c r="C73" s="13"/>
      <c r="D73" s="14"/>
      <c r="E73" s="13"/>
      <c r="F73" s="15" t="n">
        <f aca="false">C73*E73</f>
        <v>0</v>
      </c>
      <c r="G73" s="13"/>
      <c r="H73" s="15" t="n">
        <f aca="false">C73*G73</f>
        <v>0</v>
      </c>
      <c r="I73" s="15" t="n">
        <f aca="false">F73+H73</f>
        <v>0</v>
      </c>
      <c r="J73" s="12"/>
    </row>
    <row r="74" customFormat="false" ht="15" hidden="false" customHeight="false" outlineLevel="0" collapsed="false">
      <c r="A74" s="11" t="s">
        <v>130</v>
      </c>
      <c r="B74" s="12"/>
      <c r="C74" s="13"/>
      <c r="D74" s="14"/>
      <c r="E74" s="13"/>
      <c r="F74" s="15" t="n">
        <f aca="false">C74*E74</f>
        <v>0</v>
      </c>
      <c r="G74" s="13"/>
      <c r="H74" s="15" t="n">
        <f aca="false">C74*G74</f>
        <v>0</v>
      </c>
      <c r="I74" s="15" t="n">
        <f aca="false">F74+H74</f>
        <v>0</v>
      </c>
      <c r="J74" s="12"/>
    </row>
    <row r="76" customFormat="false" ht="15" hidden="false" customHeight="false" outlineLevel="0" collapsed="false">
      <c r="A76" s="16" t="s">
        <v>131</v>
      </c>
      <c r="B76" s="16"/>
      <c r="C76" s="16"/>
      <c r="D76" s="16"/>
      <c r="E76" s="16"/>
      <c r="F76" s="16"/>
      <c r="G76" s="16"/>
      <c r="H76" s="16"/>
      <c r="I76" s="17" t="n">
        <f aca="false">I9+I15+I21+I27+I33+I39+I45+I51+I57+I63+I69</f>
        <v>0</v>
      </c>
    </row>
    <row r="77" customFormat="false" ht="15" hidden="false" customHeight="false" outlineLevel="0" collapsed="false">
      <c r="A77" s="16" t="s">
        <v>132</v>
      </c>
      <c r="B77" s="16"/>
      <c r="C77" s="16"/>
      <c r="D77" s="16"/>
      <c r="E77" s="16"/>
      <c r="F77" s="16"/>
      <c r="G77" s="16"/>
      <c r="H77" s="16"/>
      <c r="I77" s="18" t="n">
        <v>0</v>
      </c>
    </row>
    <row r="78" customFormat="false" ht="15" hidden="false" customHeight="false" outlineLevel="0" collapsed="false">
      <c r="A78" s="16" t="s">
        <v>133</v>
      </c>
      <c r="B78" s="16"/>
      <c r="C78" s="16"/>
      <c r="D78" s="16"/>
      <c r="E78" s="16"/>
      <c r="F78" s="16"/>
      <c r="G78" s="16"/>
      <c r="H78" s="16"/>
      <c r="I78" s="17" t="n">
        <f aca="false">I76*I77</f>
        <v>0</v>
      </c>
    </row>
    <row r="79" customFormat="false" ht="15" hidden="false" customHeight="false" outlineLevel="0" collapsed="false">
      <c r="A79" s="16" t="s">
        <v>134</v>
      </c>
      <c r="B79" s="16"/>
      <c r="C79" s="16"/>
      <c r="D79" s="16"/>
      <c r="E79" s="16"/>
      <c r="F79" s="16"/>
      <c r="G79" s="16"/>
      <c r="H79" s="16"/>
      <c r="I79" s="17" t="n">
        <f aca="false">I76+I78</f>
        <v>0</v>
      </c>
    </row>
    <row r="80" customFormat="false" ht="15" hidden="false" customHeight="false" outlineLevel="0" collapsed="false">
      <c r="A80" s="16" t="s">
        <v>135</v>
      </c>
      <c r="B80" s="16"/>
      <c r="C80" s="16"/>
      <c r="D80" s="16"/>
      <c r="E80" s="16"/>
      <c r="F80" s="16"/>
      <c r="G80" s="16"/>
      <c r="H80" s="16"/>
      <c r="I80" s="18" t="n">
        <v>0.07</v>
      </c>
      <c r="J80" s="5" t="s">
        <v>136</v>
      </c>
    </row>
    <row r="81" customFormat="false" ht="15" hidden="false" customHeight="false" outlineLevel="0" collapsed="false">
      <c r="A81" s="16" t="s">
        <v>137</v>
      </c>
      <c r="B81" s="16"/>
      <c r="C81" s="16"/>
      <c r="D81" s="16"/>
      <c r="E81" s="16"/>
      <c r="F81" s="16"/>
      <c r="G81" s="16"/>
      <c r="H81" s="16"/>
      <c r="I81" s="17" t="n">
        <f aca="false">I79*I80</f>
        <v>0</v>
      </c>
    </row>
    <row r="82" customFormat="false" ht="15" hidden="false" customHeight="false" outlineLevel="0" collapsed="false">
      <c r="A82" s="16" t="s">
        <v>138</v>
      </c>
      <c r="B82" s="16"/>
      <c r="C82" s="16"/>
      <c r="D82" s="16"/>
      <c r="E82" s="16"/>
      <c r="F82" s="16"/>
      <c r="G82" s="16"/>
      <c r="H82" s="16"/>
      <c r="I82" s="19" t="n">
        <f aca="false">I79+I81</f>
        <v>0</v>
      </c>
    </row>
    <row r="84" customFormat="false" ht="14.15" hidden="false" customHeight="false" outlineLevel="0" collapsed="false">
      <c r="A84" s="20" t="s">
        <v>139</v>
      </c>
      <c r="B84" s="20"/>
      <c r="C84" s="20"/>
      <c r="D84" s="20"/>
      <c r="E84" s="20"/>
      <c r="F84" s="20"/>
      <c r="G84" s="20"/>
      <c r="H84" s="20"/>
      <c r="I84" s="20"/>
      <c r="J84" s="20"/>
    </row>
  </sheetData>
  <mergeCells count="17">
    <mergeCell ref="A1:J1"/>
    <mergeCell ref="A3:B3"/>
    <mergeCell ref="C3:E3"/>
    <mergeCell ref="A4:B4"/>
    <mergeCell ref="C4:E4"/>
    <mergeCell ref="A5:B5"/>
    <mergeCell ref="C5:E5"/>
    <mergeCell ref="A6:B6"/>
    <mergeCell ref="C6:E6"/>
    <mergeCell ref="A76:H76"/>
    <mergeCell ref="A77:H77"/>
    <mergeCell ref="A78:H78"/>
    <mergeCell ref="A79:H79"/>
    <mergeCell ref="A80:H80"/>
    <mergeCell ref="A81:H81"/>
    <mergeCell ref="A82:H82"/>
    <mergeCell ref="A84:J8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0"/>
    <col collapsed="false" customWidth="true" hidden="false" outlineLevel="0" max="6" min="3" style="0" width="18"/>
    <col collapsed="false" customWidth="true" hidden="false" outlineLevel="0" max="7" min="7" style="0" width="16"/>
  </cols>
  <sheetData>
    <row r="1" customFormat="false" ht="19.7" hidden="false" customHeight="false" outlineLevel="0" collapsed="false">
      <c r="A1" s="1" t="s">
        <v>140</v>
      </c>
      <c r="B1" s="1"/>
      <c r="C1" s="1"/>
      <c r="D1" s="1"/>
      <c r="E1" s="1"/>
      <c r="F1" s="1"/>
      <c r="G1" s="1"/>
    </row>
    <row r="2" customFormat="false" ht="14.15" hidden="false" customHeight="false" outlineLevel="0" collapsed="false">
      <c r="A2" s="20" t="s">
        <v>141</v>
      </c>
      <c r="B2" s="20"/>
      <c r="C2" s="20"/>
      <c r="D2" s="20"/>
      <c r="E2" s="20"/>
      <c r="F2" s="20"/>
      <c r="G2" s="20"/>
    </row>
    <row r="4" customFormat="false" ht="15" hidden="false" customHeight="false" outlineLevel="0" collapsed="false">
      <c r="A4" s="6" t="s">
        <v>142</v>
      </c>
      <c r="B4" s="6" t="s">
        <v>10</v>
      </c>
      <c r="C4" s="6" t="s">
        <v>143</v>
      </c>
      <c r="D4" s="6" t="s">
        <v>144</v>
      </c>
      <c r="E4" s="6" t="s">
        <v>145</v>
      </c>
      <c r="F4" s="6" t="s">
        <v>146</v>
      </c>
      <c r="G4" s="6" t="s">
        <v>147</v>
      </c>
    </row>
    <row r="5" customFormat="false" ht="15" hidden="false" customHeight="false" outlineLevel="0" collapsed="false">
      <c r="A5" s="11" t="s">
        <v>19</v>
      </c>
      <c r="B5" s="11" t="s">
        <v>148</v>
      </c>
      <c r="C5" s="21" t="n">
        <f aca="false">BOQ!I9</f>
        <v>0</v>
      </c>
      <c r="D5" s="13"/>
      <c r="E5" s="13"/>
      <c r="F5" s="13"/>
      <c r="G5" s="15" t="str">
        <f aca="false">IF(COUNT(D5:F5)&lt;2,"",MAX(D5:F5)-MIN(D5:F5))</f>
        <v/>
      </c>
    </row>
    <row r="6" customFormat="false" ht="15" hidden="false" customHeight="false" outlineLevel="0" collapsed="false">
      <c r="A6" s="11" t="s">
        <v>31</v>
      </c>
      <c r="B6" s="11" t="s">
        <v>149</v>
      </c>
      <c r="C6" s="21" t="n">
        <f aca="false">BOQ!I15</f>
        <v>0</v>
      </c>
      <c r="D6" s="13"/>
      <c r="E6" s="13"/>
      <c r="F6" s="13"/>
      <c r="G6" s="15" t="str">
        <f aca="false">IF(COUNT(D6:F6)&lt;2,"",MAX(D6:F6)-MIN(D6:F6))</f>
        <v/>
      </c>
    </row>
    <row r="7" customFormat="false" ht="15" hidden="false" customHeight="false" outlineLevel="0" collapsed="false">
      <c r="A7" s="11" t="s">
        <v>41</v>
      </c>
      <c r="B7" s="11" t="s">
        <v>150</v>
      </c>
      <c r="C7" s="21" t="n">
        <f aca="false">BOQ!I21</f>
        <v>0</v>
      </c>
      <c r="D7" s="13"/>
      <c r="E7" s="13"/>
      <c r="F7" s="13"/>
      <c r="G7" s="15" t="str">
        <f aca="false">IF(COUNT(D7:F7)&lt;2,"",MAX(D7:F7)-MIN(D7:F7))</f>
        <v/>
      </c>
    </row>
    <row r="8" customFormat="false" ht="15" hidden="false" customHeight="false" outlineLevel="0" collapsed="false">
      <c r="A8" s="11" t="s">
        <v>51</v>
      </c>
      <c r="B8" s="11" t="s">
        <v>151</v>
      </c>
      <c r="C8" s="21" t="n">
        <f aca="false">BOQ!I27</f>
        <v>0</v>
      </c>
      <c r="D8" s="13"/>
      <c r="E8" s="13"/>
      <c r="F8" s="13"/>
      <c r="G8" s="15" t="str">
        <f aca="false">IF(COUNT(D8:F8)&lt;2,"",MAX(D8:F8)-MIN(D8:F8))</f>
        <v/>
      </c>
    </row>
    <row r="9" customFormat="false" ht="15" hidden="false" customHeight="false" outlineLevel="0" collapsed="false">
      <c r="A9" s="11" t="s">
        <v>61</v>
      </c>
      <c r="B9" s="11" t="s">
        <v>152</v>
      </c>
      <c r="C9" s="21" t="n">
        <f aca="false">BOQ!I33</f>
        <v>0</v>
      </c>
      <c r="D9" s="13"/>
      <c r="E9" s="13"/>
      <c r="F9" s="13"/>
      <c r="G9" s="15" t="str">
        <f aca="false">IF(COUNT(D9:F9)&lt;2,"",MAX(D9:F9)-MIN(D9:F9))</f>
        <v/>
      </c>
    </row>
    <row r="10" customFormat="false" ht="15" hidden="false" customHeight="false" outlineLevel="0" collapsed="false">
      <c r="A10" s="11" t="s">
        <v>71</v>
      </c>
      <c r="B10" s="11" t="s">
        <v>153</v>
      </c>
      <c r="C10" s="21" t="n">
        <f aca="false">BOQ!I39</f>
        <v>0</v>
      </c>
      <c r="D10" s="13"/>
      <c r="E10" s="13"/>
      <c r="F10" s="13"/>
      <c r="G10" s="15" t="str">
        <f aca="false">IF(COUNT(D10:F10)&lt;2,"",MAX(D10:F10)-MIN(D10:F10))</f>
        <v/>
      </c>
    </row>
    <row r="11" customFormat="false" ht="15" hidden="false" customHeight="false" outlineLevel="0" collapsed="false">
      <c r="A11" s="11" t="s">
        <v>81</v>
      </c>
      <c r="B11" s="11" t="s">
        <v>154</v>
      </c>
      <c r="C11" s="21" t="n">
        <f aca="false">BOQ!I45</f>
        <v>0</v>
      </c>
      <c r="D11" s="13"/>
      <c r="E11" s="13"/>
      <c r="F11" s="13"/>
      <c r="G11" s="15" t="str">
        <f aca="false">IF(COUNT(D11:F11)&lt;2,"",MAX(D11:F11)-MIN(D11:F11))</f>
        <v/>
      </c>
    </row>
    <row r="12" customFormat="false" ht="15" hidden="false" customHeight="false" outlineLevel="0" collapsed="false">
      <c r="A12" s="11" t="s">
        <v>91</v>
      </c>
      <c r="B12" s="11" t="s">
        <v>155</v>
      </c>
      <c r="C12" s="21" t="n">
        <f aca="false">BOQ!I51</f>
        <v>0</v>
      </c>
      <c r="D12" s="13"/>
      <c r="E12" s="13"/>
      <c r="F12" s="13"/>
      <c r="G12" s="15" t="str">
        <f aca="false">IF(COUNT(D12:F12)&lt;2,"",MAX(D12:F12)-MIN(D12:F12))</f>
        <v/>
      </c>
    </row>
    <row r="13" customFormat="false" ht="15" hidden="false" customHeight="false" outlineLevel="0" collapsed="false">
      <c r="A13" s="11" t="s">
        <v>101</v>
      </c>
      <c r="B13" s="11" t="s">
        <v>156</v>
      </c>
      <c r="C13" s="21" t="n">
        <f aca="false">BOQ!I57</f>
        <v>0</v>
      </c>
      <c r="D13" s="13"/>
      <c r="E13" s="13"/>
      <c r="F13" s="13"/>
      <c r="G13" s="15" t="str">
        <f aca="false">IF(COUNT(D13:F13)&lt;2,"",MAX(D13:F13)-MIN(D13:F13))</f>
        <v/>
      </c>
    </row>
    <row r="14" customFormat="false" ht="15" hidden="false" customHeight="false" outlineLevel="0" collapsed="false">
      <c r="A14" s="11" t="s">
        <v>111</v>
      </c>
      <c r="B14" s="11" t="s">
        <v>157</v>
      </c>
      <c r="C14" s="21" t="n">
        <f aca="false">BOQ!I63</f>
        <v>0</v>
      </c>
      <c r="D14" s="13"/>
      <c r="E14" s="13"/>
      <c r="F14" s="13"/>
      <c r="G14" s="15" t="str">
        <f aca="false">IF(COUNT(D14:F14)&lt;2,"",MAX(D14:F14)-MIN(D14:F14))</f>
        <v/>
      </c>
    </row>
    <row r="15" customFormat="false" ht="15" hidden="false" customHeight="false" outlineLevel="0" collapsed="false">
      <c r="A15" s="11" t="s">
        <v>121</v>
      </c>
      <c r="B15" s="11" t="s">
        <v>158</v>
      </c>
      <c r="C15" s="21" t="n">
        <f aca="false">BOQ!I69</f>
        <v>0</v>
      </c>
      <c r="D15" s="13"/>
      <c r="E15" s="13"/>
      <c r="F15" s="13"/>
      <c r="G15" s="15" t="str">
        <f aca="false">IF(COUNT(D15:F15)&lt;2,"",MAX(D15:F15)-MIN(D15:F15))</f>
        <v/>
      </c>
    </row>
    <row r="16" customFormat="false" ht="15" hidden="false" customHeight="false" outlineLevel="0" collapsed="false">
      <c r="B16" s="22" t="s">
        <v>159</v>
      </c>
      <c r="C16" s="23" t="n">
        <f aca="false">SUM(C5:C15)</f>
        <v>0</v>
      </c>
      <c r="D16" s="23" t="n">
        <f aca="false">SUM(D5:D15)</f>
        <v>0</v>
      </c>
      <c r="E16" s="23" t="n">
        <f aca="false">SUM(E5:E15)</f>
        <v>0</v>
      </c>
      <c r="F16" s="23" t="n">
        <f aca="false">SUM(F5:F15)</f>
        <v>0</v>
      </c>
    </row>
    <row r="17" customFormat="false" ht="15" hidden="false" customHeight="false" outlineLevel="0" collapsed="false">
      <c r="B17" s="22" t="s">
        <v>160</v>
      </c>
      <c r="C17" s="24" t="n">
        <f aca="false">BOQ!I82</f>
        <v>0</v>
      </c>
    </row>
    <row r="19" customFormat="false" ht="15" hidden="false" customHeight="false" outlineLevel="0" collapsed="false">
      <c r="B19" s="5" t="s">
        <v>161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2026-10-30T18:13:52Z</dcterms:created>
  <dc:creator>SHANGRI-LA HUAHIN CO., LTD.</dc:creator>
  <dc:description/>
  <dc:language>en-US</dc:language>
  <cp:lastModifiedBy/>
  <dcterms:modified xsi:type="dcterms:W3CDTF">2026-10-30T18:13:52Z</dcterms:modified>
  <cp:revision>0</cp:revision>
  <dc:subject/>
  <dc:title>แบบฟอร์ม BOQ ประมาณราคาสร้างบ้าน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